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Final Sheet DEC" sheetId="1" r:id="rId1"/>
    <sheet name="Final Sheet HE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<sst xmlns="http://schemas.openxmlformats.org/spreadsheetml/2006/main" count="196" uniqueCount="118">
  <si>
    <t>BIBS</t>
  </si>
  <si>
    <t>CAT</t>
  </si>
  <si>
    <t>200M</t>
  </si>
  <si>
    <t xml:space="preserve"> </t>
  </si>
  <si>
    <t>CAD</t>
  </si>
  <si>
    <t>KEN</t>
  </si>
  <si>
    <t>EGY</t>
  </si>
  <si>
    <t>SR</t>
  </si>
  <si>
    <t>JR</t>
  </si>
  <si>
    <t>LOMBA</t>
  </si>
  <si>
    <t>RDC</t>
  </si>
  <si>
    <t>RAJAH</t>
  </si>
  <si>
    <t>MRI</t>
  </si>
  <si>
    <t>Guillaume</t>
  </si>
  <si>
    <t>MAD</t>
  </si>
  <si>
    <t>RSA</t>
  </si>
  <si>
    <t>Fabrice</t>
  </si>
  <si>
    <t>Wind</t>
  </si>
  <si>
    <t>COUNT</t>
  </si>
  <si>
    <t>PTS</t>
  </si>
  <si>
    <t>RESULTS/Resultats - DECATHLON</t>
  </si>
  <si>
    <r>
      <t>DAY 1/</t>
    </r>
    <r>
      <rPr>
        <i/>
        <sz val="12"/>
        <rFont val="Arial Black"/>
        <family val="2"/>
      </rPr>
      <t>JOUR 1</t>
    </r>
  </si>
  <si>
    <r>
      <t>DAY 2/</t>
    </r>
    <r>
      <rPr>
        <i/>
        <sz val="12"/>
        <rFont val="Arial Black"/>
        <family val="2"/>
      </rPr>
      <t>JOUR 2</t>
    </r>
  </si>
  <si>
    <t>RANK/</t>
  </si>
  <si>
    <t>NAME/</t>
  </si>
  <si>
    <t>SURNAME/</t>
  </si>
  <si>
    <t>COUNT/</t>
  </si>
  <si>
    <t>100 m</t>
  </si>
  <si>
    <t>L/JUMP/</t>
  </si>
  <si>
    <t>S/PUT/</t>
  </si>
  <si>
    <t>H/JUMP/</t>
  </si>
  <si>
    <t>400 m</t>
  </si>
  <si>
    <t>110 m H</t>
  </si>
  <si>
    <t>DISCUS/</t>
  </si>
  <si>
    <t>P/VAULT/</t>
  </si>
  <si>
    <t>JAVELIN/</t>
  </si>
  <si>
    <t>1500 m</t>
  </si>
  <si>
    <t>TOTAL</t>
  </si>
  <si>
    <t>RANG</t>
  </si>
  <si>
    <t>DOS</t>
  </si>
  <si>
    <t>PRENOMS</t>
  </si>
  <si>
    <t>NOMS</t>
  </si>
  <si>
    <t>PAYS</t>
  </si>
  <si>
    <t>Longueur</t>
  </si>
  <si>
    <t>Poids</t>
  </si>
  <si>
    <t>Hauteur</t>
  </si>
  <si>
    <t>Disque</t>
  </si>
  <si>
    <t>Perche</t>
  </si>
  <si>
    <t>Javelot</t>
  </si>
  <si>
    <t>Ali</t>
  </si>
  <si>
    <t xml:space="preserve">KAMÉ          </t>
  </si>
  <si>
    <t>Sr</t>
  </si>
  <si>
    <t>RESULTS/Resultats - HEPTATHLON</t>
  </si>
  <si>
    <t>100 M H</t>
  </si>
  <si>
    <t>800M</t>
  </si>
  <si>
    <t>BIBS/</t>
  </si>
  <si>
    <r>
      <t>26 / 27 APRIL/</t>
    </r>
    <r>
      <rPr>
        <i/>
        <sz val="14"/>
        <rFont val="Algerian"/>
        <family val="5"/>
      </rPr>
      <t>AVRIL 2014-</t>
    </r>
    <r>
      <rPr>
        <b/>
        <sz val="14"/>
        <rFont val="Algerian"/>
        <family val="5"/>
      </rPr>
      <t xml:space="preserve"> GERMAIN COMARMOND STADIUM/</t>
    </r>
    <r>
      <rPr>
        <i/>
        <sz val="14"/>
        <rFont val="Algerian"/>
        <family val="5"/>
      </rPr>
      <t>STADE</t>
    </r>
  </si>
  <si>
    <t>7th AFRICAN COMBINED EVENTS MEET</t>
  </si>
  <si>
    <t>TUN</t>
  </si>
  <si>
    <t>PRETORIUS</t>
  </si>
  <si>
    <t>Wediah Mokhtar</t>
  </si>
  <si>
    <t>ABDAL HAMED</t>
  </si>
  <si>
    <t>Marthe</t>
  </si>
  <si>
    <t>KOALA</t>
  </si>
  <si>
    <t>BKF</t>
  </si>
  <si>
    <t>Priscillah Nasim</t>
  </si>
  <si>
    <t>TABUNDA</t>
  </si>
  <si>
    <t>Marwa</t>
  </si>
  <si>
    <t>NAJJAR</t>
  </si>
  <si>
    <t>Annabelle</t>
  </si>
  <si>
    <t>Nada</t>
  </si>
  <si>
    <t>CHAROUDI</t>
  </si>
  <si>
    <t>Vanessa</t>
  </si>
  <si>
    <t>COLLIN</t>
  </si>
  <si>
    <t>Charlene</t>
  </si>
  <si>
    <t>PERRINE</t>
  </si>
  <si>
    <t>Emma</t>
  </si>
  <si>
    <t>BOTTESOIE</t>
  </si>
  <si>
    <t>PIERRELOUIS</t>
  </si>
  <si>
    <t>Liliane</t>
  </si>
  <si>
    <t>POTIRON</t>
  </si>
  <si>
    <t>Bilisi Florent</t>
  </si>
  <si>
    <t>Abhishek</t>
  </si>
  <si>
    <t>NADUBAILI</t>
  </si>
  <si>
    <t>IND</t>
  </si>
  <si>
    <t>Fredriech</t>
  </si>
  <si>
    <t>Gert Stephanus</t>
  </si>
  <si>
    <t>SWANEPOEL</t>
  </si>
  <si>
    <t>THIERRY</t>
  </si>
  <si>
    <t>6M55</t>
  </si>
  <si>
    <t>6M89</t>
  </si>
  <si>
    <t>6M30</t>
  </si>
  <si>
    <t>6M82</t>
  </si>
  <si>
    <t>7M06</t>
  </si>
  <si>
    <t>6M51</t>
  </si>
  <si>
    <t xml:space="preserve"> + 2,1</t>
  </si>
  <si>
    <t xml:space="preserve"> + 2,0</t>
  </si>
  <si>
    <t xml:space="preserve"> + 2,8</t>
  </si>
  <si>
    <t xml:space="preserve"> + 1,8</t>
  </si>
  <si>
    <t>NIL</t>
  </si>
  <si>
    <t xml:space="preserve"> - 1,0</t>
  </si>
  <si>
    <t>12M77</t>
  </si>
  <si>
    <t>12M24</t>
  </si>
  <si>
    <t>11M70</t>
  </si>
  <si>
    <t>12M29</t>
  </si>
  <si>
    <t>13M35</t>
  </si>
  <si>
    <t>11M92</t>
  </si>
  <si>
    <t>14M99</t>
  </si>
  <si>
    <t xml:space="preserve"> + 0,6</t>
  </si>
  <si>
    <t xml:space="preserve"> - 0,4</t>
  </si>
  <si>
    <t>1M83</t>
  </si>
  <si>
    <t>1M95</t>
  </si>
  <si>
    <t>1M92</t>
  </si>
  <si>
    <t>1M89</t>
  </si>
  <si>
    <t>2M01</t>
  </si>
  <si>
    <t xml:space="preserve">CLASSEMENT DE LA PREMIERE JOURNÉE </t>
  </si>
  <si>
    <t>VITAL COMBINED EVENTS MEET</t>
  </si>
  <si>
    <t>11 / 12 APRIL/AVRIL 2015 - Maryse Justin Stadium - REDUIT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</si>
</sst>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6"/>
      <name val="Arial Black"/>
      <family val="2"/>
    </font>
    <font>
      <b/>
      <sz val="14"/>
      <name val="Algerian"/>
      <family val="5"/>
    </font>
    <font>
      <i/>
      <sz val="14"/>
      <name val="Algerian"/>
      <family val="5"/>
    </font>
    <font>
      <b/>
      <sz val="12"/>
      <name val="Arial Black"/>
      <family val="2"/>
    </font>
    <font>
      <i/>
      <sz val="12"/>
      <name val="Arial Black"/>
      <family val="2"/>
    </font>
    <font>
      <b/>
      <sz val="10"/>
      <name val="Franklin Gothic Heavy"/>
      <family val="2"/>
    </font>
    <font>
      <sz val="11"/>
      <name val="Franklin Gothic Heavy"/>
      <family val="2"/>
    </font>
    <font>
      <sz val="10"/>
      <name val="Franklin Gothic Heavy"/>
      <family val="2"/>
    </font>
    <font>
      <i/>
      <sz val="9"/>
      <name val="Franklin Gothic Heavy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9"/>
      <name val="Franklin Gothic Heavy"/>
      <family val="2"/>
    </font>
    <font>
      <sz val="8"/>
      <name val="Franklin Gothic Heavy"/>
      <family val="2"/>
    </font>
    <font>
      <i/>
      <sz val="11"/>
      <name val="Franklin Gothic Heavy"/>
      <family val="2"/>
    </font>
    <font>
      <i/>
      <sz val="10"/>
      <name val="Franklin Gothic Heavy"/>
      <family val="2"/>
    </font>
    <font>
      <sz val="7"/>
      <name val="Arial"/>
      <family val="2"/>
    </font>
    <font>
      <sz val="8"/>
      <name val="Arial"/>
      <family val="2"/>
    </font>
    <font>
      <sz val="9"/>
      <name val="Eras Demi ITC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Franklin Gothic Heavy"/>
      <family val="2"/>
    </font>
    <font>
      <b/>
      <i/>
      <sz val="10"/>
      <name val="Franklin Gothic Heavy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14"/>
      <name val="Algerian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Black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Black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83" fillId="0" borderId="0" xfId="0" applyFont="1" applyAlignment="1">
      <alignment/>
    </xf>
    <xf numFmtId="0" fontId="84" fillId="0" borderId="10" xfId="0" applyFont="1" applyFill="1" applyBorder="1" applyAlignment="1">
      <alignment/>
    </xf>
    <xf numFmtId="0" fontId="85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1" fontId="8" fillId="0" borderId="10" xfId="42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6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0" fontId="4" fillId="0" borderId="31" xfId="0" applyFont="1" applyBorder="1" applyAlignment="1">
      <alignment/>
    </xf>
    <xf numFmtId="0" fontId="19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" fillId="0" borderId="10" xfId="0" applyFont="1" applyBorder="1" applyAlignment="1">
      <alignment/>
    </xf>
    <xf numFmtId="1" fontId="0" fillId="0" borderId="33" xfId="0" applyNumberFormat="1" applyBorder="1" applyAlignment="1">
      <alignment horizontal="center"/>
    </xf>
    <xf numFmtId="0" fontId="9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/>
    </xf>
    <xf numFmtId="0" fontId="81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7" fillId="0" borderId="4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/>
    </xf>
    <xf numFmtId="0" fontId="60" fillId="0" borderId="48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4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62" fillId="0" borderId="48" xfId="0" applyFont="1" applyBorder="1" applyAlignment="1">
      <alignment horizontal="center" vertical="center"/>
    </xf>
    <xf numFmtId="2" fontId="63" fillId="0" borderId="48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81" fillId="0" borderId="52" xfId="0" applyFont="1" applyBorder="1" applyAlignment="1">
      <alignment/>
    </xf>
    <xf numFmtId="0" fontId="19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81" fillId="0" borderId="3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35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85" fillId="0" borderId="52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0" xfId="0" applyFont="1" applyAlignment="1">
      <alignment/>
    </xf>
    <xf numFmtId="0" fontId="8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176" fontId="4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104775</xdr:rowOff>
    </xdr:from>
    <xdr:to>
      <xdr:col>19</xdr:col>
      <xdr:colOff>323850</xdr:colOff>
      <xdr:row>3</xdr:row>
      <xdr:rowOff>47625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0477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628650</xdr:colOff>
      <xdr:row>2</xdr:row>
      <xdr:rowOff>152400</xdr:rowOff>
    </xdr:to>
    <xdr:pic>
      <xdr:nvPicPr>
        <xdr:cNvPr id="2" name="Picture 1" descr="VITAL onl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123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2</xdr:col>
      <xdr:colOff>95250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0</xdr:row>
      <xdr:rowOff>57150</xdr:rowOff>
    </xdr:from>
    <xdr:to>
      <xdr:col>16</xdr:col>
      <xdr:colOff>209550</xdr:colOff>
      <xdr:row>2</xdr:row>
      <xdr:rowOff>47625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57150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7">
      <selection activeCell="Q28" sqref="Q28"/>
    </sheetView>
  </sheetViews>
  <sheetFormatPr defaultColWidth="9.140625" defaultRowHeight="15"/>
  <cols>
    <col min="1" max="2" width="3.7109375" style="0" customWidth="1"/>
    <col min="3" max="3" width="14.7109375" style="0" customWidth="1"/>
    <col min="4" max="4" width="10.7109375" style="0" customWidth="1"/>
    <col min="5" max="5" width="3.7109375" style="0" customWidth="1"/>
    <col min="6" max="6" width="5.7109375" style="0" customWidth="1"/>
    <col min="7" max="7" width="7.7109375" style="0" customWidth="1"/>
    <col min="8" max="8" width="4.7109375" style="0" customWidth="1"/>
    <col min="9" max="9" width="7.7109375" style="0" customWidth="1"/>
    <col min="10" max="10" width="4.7109375" style="0" customWidth="1"/>
    <col min="12" max="14" width="7.7109375" style="0" customWidth="1"/>
    <col min="15" max="15" width="4.7109375" style="0" customWidth="1"/>
    <col min="16" max="16" width="7.7109375" style="0" customWidth="1"/>
    <col min="19" max="19" width="7.7109375" style="0" customWidth="1"/>
    <col min="20" max="20" width="6.7109375" style="0" customWidth="1"/>
  </cols>
  <sheetData>
    <row r="1" spans="1:20" ht="22.5">
      <c r="A1" s="216" t="s">
        <v>116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24.75">
      <c r="A2" s="206" t="s">
        <v>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9.5">
      <c r="A4" s="207" t="s">
        <v>117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19.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1:20" ht="19.5">
      <c r="A6" s="217" t="s">
        <v>115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ht="15.75" thickBot="1"/>
    <row r="8" spans="6:20" ht="15">
      <c r="F8" s="208" t="s">
        <v>21</v>
      </c>
      <c r="G8" s="209"/>
      <c r="H8" s="209"/>
      <c r="I8" s="209"/>
      <c r="J8" s="209"/>
      <c r="K8" s="209"/>
      <c r="L8" s="209"/>
      <c r="M8" s="209"/>
      <c r="N8" s="212" t="s">
        <v>22</v>
      </c>
      <c r="O8" s="209"/>
      <c r="P8" s="209"/>
      <c r="Q8" s="209"/>
      <c r="R8" s="209"/>
      <c r="S8" s="209"/>
      <c r="T8" s="213"/>
    </row>
    <row r="9" spans="6:20" ht="15.75" thickBot="1">
      <c r="F9" s="210"/>
      <c r="G9" s="211"/>
      <c r="H9" s="211"/>
      <c r="I9" s="211"/>
      <c r="J9" s="211"/>
      <c r="K9" s="211"/>
      <c r="L9" s="211"/>
      <c r="M9" s="211"/>
      <c r="N9" s="214"/>
      <c r="O9" s="211"/>
      <c r="P9" s="211"/>
      <c r="Q9" s="211"/>
      <c r="R9" s="211"/>
      <c r="S9" s="211"/>
      <c r="T9" s="215"/>
    </row>
    <row r="10" spans="1:20" ht="15">
      <c r="A10" s="17" t="s">
        <v>23</v>
      </c>
      <c r="B10" s="18" t="s">
        <v>55</v>
      </c>
      <c r="C10" s="19" t="s">
        <v>24</v>
      </c>
      <c r="D10" s="20" t="s">
        <v>25</v>
      </c>
      <c r="E10" s="19" t="s">
        <v>1</v>
      </c>
      <c r="F10" s="72" t="s">
        <v>26</v>
      </c>
      <c r="G10" s="21" t="s">
        <v>27</v>
      </c>
      <c r="H10" s="21" t="s">
        <v>17</v>
      </c>
      <c r="I10" s="21" t="s">
        <v>28</v>
      </c>
      <c r="J10" s="21" t="s">
        <v>17</v>
      </c>
      <c r="K10" s="21" t="s">
        <v>29</v>
      </c>
      <c r="L10" s="21" t="s">
        <v>30</v>
      </c>
      <c r="M10" s="22" t="s">
        <v>31</v>
      </c>
      <c r="N10" s="23" t="s">
        <v>32</v>
      </c>
      <c r="O10" s="21" t="s">
        <v>17</v>
      </c>
      <c r="P10" s="21" t="s">
        <v>33</v>
      </c>
      <c r="Q10" s="21" t="s">
        <v>34</v>
      </c>
      <c r="R10" s="21" t="s">
        <v>35</v>
      </c>
      <c r="S10" s="21" t="s">
        <v>36</v>
      </c>
      <c r="T10" s="24" t="s">
        <v>37</v>
      </c>
    </row>
    <row r="11" spans="1:20" ht="15">
      <c r="A11" s="25" t="s">
        <v>38</v>
      </c>
      <c r="B11" s="26" t="s">
        <v>39</v>
      </c>
      <c r="C11" s="27" t="s">
        <v>40</v>
      </c>
      <c r="D11" s="28" t="s">
        <v>41</v>
      </c>
      <c r="E11" s="27"/>
      <c r="F11" s="29" t="s">
        <v>42</v>
      </c>
      <c r="G11" s="30" t="s">
        <v>3</v>
      </c>
      <c r="H11" s="30"/>
      <c r="I11" s="27" t="s">
        <v>43</v>
      </c>
      <c r="J11" s="27"/>
      <c r="K11" s="27" t="s">
        <v>44</v>
      </c>
      <c r="L11" s="27" t="s">
        <v>45</v>
      </c>
      <c r="M11" s="28" t="s">
        <v>3</v>
      </c>
      <c r="N11" s="31" t="s">
        <v>3</v>
      </c>
      <c r="O11" s="170"/>
      <c r="P11" s="27" t="s">
        <v>46</v>
      </c>
      <c r="Q11" s="27" t="s">
        <v>47</v>
      </c>
      <c r="R11" s="27" t="s">
        <v>48</v>
      </c>
      <c r="S11" s="27" t="s">
        <v>3</v>
      </c>
      <c r="T11" s="32" t="s">
        <v>3</v>
      </c>
    </row>
    <row r="12" spans="1:20" ht="15">
      <c r="A12" s="33"/>
      <c r="B12" s="188"/>
      <c r="C12" s="34"/>
      <c r="D12" s="34"/>
      <c r="E12" s="34"/>
      <c r="F12" s="35"/>
      <c r="G12" s="35"/>
      <c r="H12" s="35"/>
      <c r="I12" s="34"/>
      <c r="J12" s="34"/>
      <c r="K12" s="34"/>
      <c r="L12" s="34"/>
      <c r="M12" s="36"/>
      <c r="N12" s="37"/>
      <c r="O12" s="171"/>
      <c r="P12" s="34"/>
      <c r="Q12" s="34"/>
      <c r="R12" s="34"/>
      <c r="S12" s="34"/>
      <c r="T12" s="38"/>
    </row>
    <row r="13" spans="1:20" ht="15.75">
      <c r="A13" s="39">
        <v>1</v>
      </c>
      <c r="B13" s="193">
        <v>500</v>
      </c>
      <c r="C13" s="40" t="s">
        <v>85</v>
      </c>
      <c r="D13" s="40" t="s">
        <v>59</v>
      </c>
      <c r="E13" s="41" t="s">
        <v>51</v>
      </c>
      <c r="F13" s="41" t="s">
        <v>15</v>
      </c>
      <c r="G13" s="57">
        <v>11.05</v>
      </c>
      <c r="H13" s="169" t="s">
        <v>109</v>
      </c>
      <c r="I13" s="46" t="s">
        <v>90</v>
      </c>
      <c r="J13" s="200" t="s">
        <v>96</v>
      </c>
      <c r="K13" s="46" t="s">
        <v>106</v>
      </c>
      <c r="L13" s="46" t="s">
        <v>114</v>
      </c>
      <c r="M13" s="58">
        <v>49.84</v>
      </c>
      <c r="N13" s="59"/>
      <c r="O13" s="15"/>
      <c r="P13" s="46"/>
      <c r="Q13" s="46"/>
      <c r="R13" s="46"/>
      <c r="S13" s="46"/>
      <c r="T13" s="47"/>
    </row>
    <row r="14" spans="1:20" ht="15.75">
      <c r="A14" s="39"/>
      <c r="B14" s="193"/>
      <c r="C14" s="35"/>
      <c r="D14" s="35"/>
      <c r="E14" s="35"/>
      <c r="F14" s="49" t="s">
        <v>19</v>
      </c>
      <c r="G14" s="136">
        <v>850</v>
      </c>
      <c r="H14" s="136"/>
      <c r="I14" s="4">
        <v>788</v>
      </c>
      <c r="J14" s="200"/>
      <c r="K14" s="4">
        <v>602</v>
      </c>
      <c r="L14" s="4">
        <v>813</v>
      </c>
      <c r="M14" s="14">
        <v>822</v>
      </c>
      <c r="N14" s="168"/>
      <c r="O14" s="175"/>
      <c r="P14" s="4"/>
      <c r="Q14" s="4"/>
      <c r="R14" s="136"/>
      <c r="S14" s="4"/>
      <c r="T14" s="151">
        <f>SUM(G14:S14)</f>
        <v>3875</v>
      </c>
    </row>
    <row r="15" spans="1:20" ht="15.75">
      <c r="A15" s="39">
        <v>2</v>
      </c>
      <c r="B15" s="193">
        <v>208</v>
      </c>
      <c r="C15" s="40" t="s">
        <v>49</v>
      </c>
      <c r="D15" s="40" t="s">
        <v>50</v>
      </c>
      <c r="E15" s="41" t="s">
        <v>51</v>
      </c>
      <c r="F15" s="41" t="s">
        <v>14</v>
      </c>
      <c r="G15" s="57">
        <v>11.42</v>
      </c>
      <c r="H15" s="56" t="s">
        <v>108</v>
      </c>
      <c r="I15" s="46" t="s">
        <v>92</v>
      </c>
      <c r="J15" s="200" t="s">
        <v>98</v>
      </c>
      <c r="K15" s="46" t="s">
        <v>105</v>
      </c>
      <c r="L15" s="43" t="s">
        <v>111</v>
      </c>
      <c r="M15" s="14">
        <v>51.81</v>
      </c>
      <c r="N15" s="52"/>
      <c r="O15" s="173"/>
      <c r="P15" s="4"/>
      <c r="Q15" s="4"/>
      <c r="R15" s="4"/>
      <c r="S15" s="4"/>
      <c r="T15" s="47"/>
    </row>
    <row r="16" spans="1:20" ht="15.75">
      <c r="A16" s="39"/>
      <c r="B16" s="193"/>
      <c r="C16" s="2"/>
      <c r="D16" s="48"/>
      <c r="E16" s="48"/>
      <c r="F16" s="49" t="s">
        <v>19</v>
      </c>
      <c r="G16" s="4">
        <v>769</v>
      </c>
      <c r="H16" s="4"/>
      <c r="I16" s="4">
        <v>771</v>
      </c>
      <c r="J16" s="200"/>
      <c r="K16" s="4">
        <v>686</v>
      </c>
      <c r="L16" s="50">
        <v>758</v>
      </c>
      <c r="M16" s="14">
        <v>733</v>
      </c>
      <c r="N16" s="51"/>
      <c r="O16" s="172"/>
      <c r="P16" s="4"/>
      <c r="Q16" s="4"/>
      <c r="R16" s="4"/>
      <c r="S16" s="4"/>
      <c r="T16" s="47">
        <f>SUM(G16:S16)</f>
        <v>3717</v>
      </c>
    </row>
    <row r="17" spans="1:20" ht="15.75">
      <c r="A17" s="39">
        <v>3</v>
      </c>
      <c r="B17" s="193">
        <v>932</v>
      </c>
      <c r="C17" s="40" t="s">
        <v>81</v>
      </c>
      <c r="D17" s="40" t="s">
        <v>9</v>
      </c>
      <c r="E17" s="41" t="s">
        <v>51</v>
      </c>
      <c r="F17" s="41" t="s">
        <v>10</v>
      </c>
      <c r="G17" s="42">
        <v>11.44</v>
      </c>
      <c r="H17" s="56" t="s">
        <v>108</v>
      </c>
      <c r="I17" s="42" t="s">
        <v>93</v>
      </c>
      <c r="J17" s="201" t="s">
        <v>98</v>
      </c>
      <c r="K17" s="42" t="s">
        <v>103</v>
      </c>
      <c r="L17" s="43" t="s">
        <v>111</v>
      </c>
      <c r="M17" s="44">
        <v>50.68</v>
      </c>
      <c r="N17" s="45"/>
      <c r="O17" s="173"/>
      <c r="P17" s="46"/>
      <c r="Q17" s="4"/>
      <c r="R17" s="4"/>
      <c r="S17" s="4"/>
      <c r="T17" s="47"/>
    </row>
    <row r="18" spans="1:20" ht="15.75">
      <c r="A18" s="39"/>
      <c r="B18" s="193" t="s">
        <v>3</v>
      </c>
      <c r="C18" s="2"/>
      <c r="D18" s="48"/>
      <c r="E18" s="48"/>
      <c r="F18" s="49" t="s">
        <v>19</v>
      </c>
      <c r="G18" s="50">
        <v>765</v>
      </c>
      <c r="H18" s="56"/>
      <c r="I18" s="50">
        <v>828</v>
      </c>
      <c r="J18" s="202"/>
      <c r="K18" s="50">
        <v>588</v>
      </c>
      <c r="L18" s="50">
        <v>758</v>
      </c>
      <c r="M18" s="14">
        <v>784</v>
      </c>
      <c r="N18" s="51"/>
      <c r="O18" s="172"/>
      <c r="P18" s="4"/>
      <c r="Q18" s="4"/>
      <c r="R18" s="4"/>
      <c r="S18" s="4"/>
      <c r="T18" s="47">
        <f>SUM(G18:S18)</f>
        <v>3723</v>
      </c>
    </row>
    <row r="19" spans="1:20" ht="15.75">
      <c r="A19" s="39">
        <v>4</v>
      </c>
      <c r="B19" s="193">
        <v>677</v>
      </c>
      <c r="C19" s="2" t="s">
        <v>16</v>
      </c>
      <c r="D19" s="134" t="s">
        <v>11</v>
      </c>
      <c r="E19" s="46" t="s">
        <v>51</v>
      </c>
      <c r="F19" s="41" t="s">
        <v>12</v>
      </c>
      <c r="G19" s="57">
        <v>11.7</v>
      </c>
      <c r="H19" s="56" t="s">
        <v>108</v>
      </c>
      <c r="I19" s="46" t="s">
        <v>94</v>
      </c>
      <c r="J19" s="200" t="s">
        <v>100</v>
      </c>
      <c r="K19" s="46" t="s">
        <v>101</v>
      </c>
      <c r="L19" s="43" t="s">
        <v>111</v>
      </c>
      <c r="M19" s="14">
        <v>51.97</v>
      </c>
      <c r="N19" s="55"/>
      <c r="O19" s="173"/>
      <c r="P19" s="4"/>
      <c r="Q19" s="4"/>
      <c r="R19" s="4"/>
      <c r="S19" s="4"/>
      <c r="T19" s="47"/>
    </row>
    <row r="20" spans="1:20" ht="15.75">
      <c r="A20" s="39"/>
      <c r="B20" s="193"/>
      <c r="C20" s="2"/>
      <c r="D20" s="48"/>
      <c r="E20" s="48"/>
      <c r="F20" s="49" t="s">
        <v>19</v>
      </c>
      <c r="G20" s="4">
        <v>711</v>
      </c>
      <c r="H20" s="4"/>
      <c r="I20" s="4">
        <v>700</v>
      </c>
      <c r="J20" s="200"/>
      <c r="K20" s="4">
        <v>653</v>
      </c>
      <c r="L20" s="50">
        <v>758</v>
      </c>
      <c r="M20" s="14">
        <v>726</v>
      </c>
      <c r="N20" s="55"/>
      <c r="O20" s="15"/>
      <c r="P20" s="4"/>
      <c r="Q20" s="4"/>
      <c r="R20" s="4"/>
      <c r="S20" s="4"/>
      <c r="T20" s="47">
        <f>SUM(G20:S20)</f>
        <v>3548</v>
      </c>
    </row>
    <row r="21" spans="1:20" ht="15.75">
      <c r="A21" s="39">
        <v>5</v>
      </c>
      <c r="B21" s="193">
        <v>505</v>
      </c>
      <c r="C21" s="2" t="s">
        <v>86</v>
      </c>
      <c r="D21" s="40" t="s">
        <v>87</v>
      </c>
      <c r="E21" s="4" t="s">
        <v>51</v>
      </c>
      <c r="F21" s="135" t="s">
        <v>15</v>
      </c>
      <c r="G21" s="46">
        <v>11.39</v>
      </c>
      <c r="H21" s="169" t="s">
        <v>109</v>
      </c>
      <c r="I21" s="46" t="s">
        <v>91</v>
      </c>
      <c r="J21" s="200" t="s">
        <v>97</v>
      </c>
      <c r="K21" s="46" t="s">
        <v>104</v>
      </c>
      <c r="L21" s="46" t="s">
        <v>112</v>
      </c>
      <c r="M21" s="205">
        <v>49.8</v>
      </c>
      <c r="N21" s="55"/>
      <c r="O21" s="173"/>
      <c r="P21" s="4"/>
      <c r="Q21" s="4"/>
      <c r="R21" s="4"/>
      <c r="S21" s="4"/>
      <c r="T21" s="47"/>
    </row>
    <row r="22" spans="1:20" ht="15.75">
      <c r="A22" s="39"/>
      <c r="B22" s="193"/>
      <c r="C22" s="2"/>
      <c r="D22" s="48"/>
      <c r="E22" s="48"/>
      <c r="F22" s="49" t="s">
        <v>19</v>
      </c>
      <c r="G22" s="4">
        <v>776</v>
      </c>
      <c r="H22" s="4"/>
      <c r="I22" s="4">
        <v>652</v>
      </c>
      <c r="J22" s="200"/>
      <c r="K22" s="4">
        <v>624</v>
      </c>
      <c r="L22" s="4">
        <v>731</v>
      </c>
      <c r="M22" s="14">
        <v>824</v>
      </c>
      <c r="N22" s="55"/>
      <c r="O22" s="15"/>
      <c r="P22" s="4"/>
      <c r="Q22" s="4"/>
      <c r="R22" s="4"/>
      <c r="S22" s="4"/>
      <c r="T22" s="47">
        <f>SUM(G22:S22)</f>
        <v>3607</v>
      </c>
    </row>
    <row r="23" spans="1:20" ht="15.75">
      <c r="A23" s="39">
        <v>6</v>
      </c>
      <c r="B23" s="193">
        <v>524</v>
      </c>
      <c r="C23" s="2" t="s">
        <v>82</v>
      </c>
      <c r="D23" s="125" t="s">
        <v>83</v>
      </c>
      <c r="E23" s="46" t="s">
        <v>51</v>
      </c>
      <c r="F23" s="41" t="s">
        <v>84</v>
      </c>
      <c r="G23" s="46">
        <v>11.79</v>
      </c>
      <c r="H23" s="56" t="s">
        <v>108</v>
      </c>
      <c r="I23" s="46" t="s">
        <v>89</v>
      </c>
      <c r="J23" s="200" t="s">
        <v>95</v>
      </c>
      <c r="K23" s="46" t="s">
        <v>102</v>
      </c>
      <c r="L23" s="46" t="s">
        <v>110</v>
      </c>
      <c r="M23" s="14">
        <v>53.89</v>
      </c>
      <c r="N23" s="55"/>
      <c r="O23" s="15"/>
      <c r="P23" s="4"/>
      <c r="Q23" s="4"/>
      <c r="R23" s="4"/>
      <c r="S23" s="4"/>
      <c r="T23" s="47"/>
    </row>
    <row r="24" spans="1:20" ht="15.75">
      <c r="A24" s="39"/>
      <c r="B24" s="193"/>
      <c r="C24" s="2"/>
      <c r="D24" s="48"/>
      <c r="E24" s="48"/>
      <c r="F24" s="49" t="s">
        <v>19</v>
      </c>
      <c r="G24" s="4">
        <v>693</v>
      </c>
      <c r="H24" s="4"/>
      <c r="I24" s="4">
        <v>709</v>
      </c>
      <c r="J24" s="200"/>
      <c r="K24" s="4">
        <v>621</v>
      </c>
      <c r="L24" s="4">
        <v>653</v>
      </c>
      <c r="M24" s="14">
        <v>644</v>
      </c>
      <c r="N24" s="55"/>
      <c r="O24" s="15"/>
      <c r="P24" s="4"/>
      <c r="Q24" s="4"/>
      <c r="R24" s="4"/>
      <c r="S24" s="4"/>
      <c r="T24" s="47">
        <f>SUM(G24:S24)</f>
        <v>3320</v>
      </c>
    </row>
    <row r="25" spans="1:20" ht="15.75">
      <c r="A25" s="39">
        <v>7</v>
      </c>
      <c r="B25" s="193">
        <v>679</v>
      </c>
      <c r="C25" s="40" t="s">
        <v>13</v>
      </c>
      <c r="D25" s="40" t="s">
        <v>88</v>
      </c>
      <c r="E25" s="41" t="s">
        <v>51</v>
      </c>
      <c r="F25" s="41" t="s">
        <v>12</v>
      </c>
      <c r="G25" s="43">
        <v>11.49</v>
      </c>
      <c r="H25" s="169" t="s">
        <v>109</v>
      </c>
      <c r="I25" s="43" t="s">
        <v>99</v>
      </c>
      <c r="J25" s="203">
        <v>0</v>
      </c>
      <c r="K25" s="43" t="s">
        <v>107</v>
      </c>
      <c r="L25" s="43" t="s">
        <v>113</v>
      </c>
      <c r="M25" s="14">
        <v>52.57</v>
      </c>
      <c r="N25" s="55"/>
      <c r="O25" s="15"/>
      <c r="P25" s="46"/>
      <c r="Q25" s="4"/>
      <c r="R25" s="4"/>
      <c r="S25" s="4"/>
      <c r="T25" s="47"/>
    </row>
    <row r="26" spans="1:20" ht="15.75">
      <c r="A26" s="39"/>
      <c r="B26" s="193"/>
      <c r="C26" s="2"/>
      <c r="D26" s="48"/>
      <c r="E26" s="48"/>
      <c r="F26" s="49" t="s">
        <v>19</v>
      </c>
      <c r="G26" s="56">
        <v>755</v>
      </c>
      <c r="H26" s="56"/>
      <c r="I26" s="204">
        <v>0</v>
      </c>
      <c r="J26" s="56"/>
      <c r="K26" s="56">
        <v>789</v>
      </c>
      <c r="L26" s="56">
        <v>705</v>
      </c>
      <c r="M26" s="14">
        <v>700</v>
      </c>
      <c r="N26" s="55"/>
      <c r="O26" s="15"/>
      <c r="P26" s="4"/>
      <c r="Q26" s="4"/>
      <c r="R26" s="4"/>
      <c r="S26" s="4"/>
      <c r="T26" s="47">
        <f>SUM(G26:S26)</f>
        <v>2949</v>
      </c>
    </row>
    <row r="27" spans="1:20" ht="15.75">
      <c r="A27" s="39"/>
      <c r="B27" s="193"/>
      <c r="C27" s="2"/>
      <c r="D27" s="191"/>
      <c r="E27" s="6"/>
      <c r="F27" s="6"/>
      <c r="G27" s="57"/>
      <c r="H27" s="56"/>
      <c r="I27" s="46"/>
      <c r="J27" s="4"/>
      <c r="K27" s="46"/>
      <c r="L27" s="46"/>
      <c r="M27" s="58"/>
      <c r="N27" s="64"/>
      <c r="O27" s="15"/>
      <c r="P27" s="46"/>
      <c r="Q27" s="46"/>
      <c r="R27" s="46"/>
      <c r="S27" s="46"/>
      <c r="T27" s="47"/>
    </row>
    <row r="28" spans="1:20" ht="15.75">
      <c r="A28" s="39"/>
      <c r="B28" s="193"/>
      <c r="C28" s="2"/>
      <c r="D28" s="48"/>
      <c r="E28" s="48"/>
      <c r="F28" s="49"/>
      <c r="G28" s="4"/>
      <c r="H28" s="4"/>
      <c r="I28" s="4"/>
      <c r="J28" s="4"/>
      <c r="K28" s="4"/>
      <c r="L28" s="4"/>
      <c r="M28" s="14"/>
      <c r="N28" s="64"/>
      <c r="O28" s="15"/>
      <c r="P28" s="4"/>
      <c r="Q28" s="4"/>
      <c r="R28" s="4"/>
      <c r="S28" s="4"/>
      <c r="T28" s="47"/>
    </row>
    <row r="29" spans="1:20" ht="15.75">
      <c r="A29" s="192"/>
      <c r="B29" s="193"/>
      <c r="C29" s="2"/>
      <c r="D29" s="125"/>
      <c r="E29" s="46"/>
      <c r="F29" s="41"/>
      <c r="G29" s="35"/>
      <c r="H29" s="35"/>
      <c r="I29" s="34"/>
      <c r="J29" s="34"/>
      <c r="K29" s="34"/>
      <c r="L29" s="34"/>
      <c r="M29" s="36"/>
      <c r="N29" s="37"/>
      <c r="O29" s="171"/>
      <c r="P29" s="34"/>
      <c r="Q29" s="34"/>
      <c r="R29" s="34"/>
      <c r="S29" s="34"/>
      <c r="T29" s="38"/>
    </row>
    <row r="30" spans="1:20" ht="15.75">
      <c r="A30" s="39"/>
      <c r="B30" s="193"/>
      <c r="C30" s="2"/>
      <c r="D30" s="48"/>
      <c r="E30" s="48"/>
      <c r="F30" s="49"/>
      <c r="G30" s="4"/>
      <c r="H30" s="4"/>
      <c r="I30" s="4"/>
      <c r="J30" s="4"/>
      <c r="K30" s="4"/>
      <c r="L30" s="4"/>
      <c r="M30" s="14"/>
      <c r="N30" s="64"/>
      <c r="O30" s="15"/>
      <c r="P30" s="4"/>
      <c r="Q30" s="4"/>
      <c r="R30" s="4"/>
      <c r="S30" s="4"/>
      <c r="T30" s="47"/>
    </row>
    <row r="31" spans="1:20" ht="15.75">
      <c r="A31" s="39"/>
      <c r="B31" s="193"/>
      <c r="C31" s="2"/>
      <c r="D31" s="125"/>
      <c r="E31" s="46"/>
      <c r="F31" s="46"/>
      <c r="G31" s="53"/>
      <c r="H31" s="169"/>
      <c r="I31" s="53"/>
      <c r="J31" s="53"/>
      <c r="K31" s="53"/>
      <c r="L31" s="53"/>
      <c r="M31" s="54"/>
      <c r="N31" s="59"/>
      <c r="O31" s="15"/>
      <c r="P31" s="53"/>
      <c r="Q31" s="53"/>
      <c r="R31" s="53"/>
      <c r="S31" s="53"/>
      <c r="T31" s="47"/>
    </row>
    <row r="32" spans="1:20" ht="15.75">
      <c r="A32" s="39"/>
      <c r="B32" s="193"/>
      <c r="C32" s="2"/>
      <c r="D32" s="125"/>
      <c r="E32" s="46"/>
      <c r="F32" s="41"/>
      <c r="G32" s="42"/>
      <c r="H32" s="169"/>
      <c r="I32" s="42"/>
      <c r="J32" s="56"/>
      <c r="K32" s="42"/>
      <c r="L32" s="43"/>
      <c r="M32" s="58"/>
      <c r="N32" s="64"/>
      <c r="O32" s="15"/>
      <c r="P32" s="63"/>
      <c r="Q32" s="4"/>
      <c r="R32" s="4"/>
      <c r="S32" s="4"/>
      <c r="T32" s="47"/>
    </row>
    <row r="33" spans="1:20" ht="15.75">
      <c r="A33" s="39"/>
      <c r="B33" s="193"/>
      <c r="C33" s="2"/>
      <c r="D33" s="125"/>
      <c r="E33" s="46"/>
      <c r="F33" s="49"/>
      <c r="G33" s="50"/>
      <c r="H33" s="50"/>
      <c r="I33" s="50"/>
      <c r="J33" s="50"/>
      <c r="K33" s="50"/>
      <c r="L33" s="50"/>
      <c r="M33" s="181"/>
      <c r="N33" s="15"/>
      <c r="O33" s="15"/>
      <c r="P33" s="4"/>
      <c r="Q33" s="4"/>
      <c r="R33" s="4"/>
      <c r="S33" s="4"/>
      <c r="T33" s="47"/>
    </row>
    <row r="34" spans="1:20" ht="15.75">
      <c r="A34" s="39"/>
      <c r="B34" s="4"/>
      <c r="C34" s="2"/>
      <c r="D34" s="48"/>
      <c r="E34" s="48"/>
      <c r="F34" s="49"/>
      <c r="G34" s="4"/>
      <c r="H34" s="4"/>
      <c r="I34" s="4"/>
      <c r="J34" s="4"/>
      <c r="K34" s="4"/>
      <c r="L34" s="4"/>
      <c r="M34" s="181"/>
      <c r="N34" s="174"/>
      <c r="O34" s="194"/>
      <c r="P34" s="53"/>
      <c r="Q34" s="53"/>
      <c r="R34" s="53"/>
      <c r="S34" s="53"/>
      <c r="T34" s="47"/>
    </row>
    <row r="35" spans="1:20" ht="15.75" thickBot="1">
      <c r="A35" s="65"/>
      <c r="B35" s="189"/>
      <c r="C35" s="66"/>
      <c r="D35" s="66"/>
      <c r="E35" s="66"/>
      <c r="F35" s="67"/>
      <c r="G35" s="68"/>
      <c r="H35" s="68"/>
      <c r="I35" s="68"/>
      <c r="J35" s="68"/>
      <c r="K35" s="69"/>
      <c r="L35" s="69"/>
      <c r="M35" s="195"/>
      <c r="N35" s="126"/>
      <c r="O35" s="176"/>
      <c r="P35" s="126"/>
      <c r="Q35" s="126"/>
      <c r="R35" s="69"/>
      <c r="S35" s="69"/>
      <c r="T35" s="70"/>
    </row>
    <row r="36" ht="15">
      <c r="B36" s="190"/>
    </row>
    <row r="37" ht="15">
      <c r="B37" s="190"/>
    </row>
    <row r="41" spans="14:15" ht="15">
      <c r="N41" s="3"/>
      <c r="O41" s="3"/>
    </row>
    <row r="42" spans="14:15" ht="15">
      <c r="N42" s="3"/>
      <c r="O42" s="3"/>
    </row>
    <row r="43" spans="14:15" ht="15">
      <c r="N43" s="1"/>
      <c r="O43" s="1"/>
    </row>
    <row r="44" spans="14:15" ht="15">
      <c r="N44" s="1"/>
      <c r="O44" s="1"/>
    </row>
    <row r="45" spans="14:15" ht="15">
      <c r="N45" s="1"/>
      <c r="O45" s="1"/>
    </row>
    <row r="46" spans="14:15" ht="15">
      <c r="N46" s="1"/>
      <c r="O46" s="1"/>
    </row>
    <row r="47" spans="14:15" ht="15">
      <c r="N47" s="1"/>
      <c r="O47" s="1"/>
    </row>
    <row r="48" spans="14:15" ht="15">
      <c r="N48" s="1"/>
      <c r="O48" s="1"/>
    </row>
    <row r="49" spans="14:15" ht="15">
      <c r="N49" s="1"/>
      <c r="O49" s="1"/>
    </row>
    <row r="50" spans="14:15" ht="15">
      <c r="N50" s="1"/>
      <c r="O50" s="1"/>
    </row>
    <row r="51" spans="14:15" ht="15">
      <c r="N51" s="133"/>
      <c r="O51" s="133"/>
    </row>
    <row r="52" spans="14:15" ht="15">
      <c r="N52" s="1"/>
      <c r="O52" s="1"/>
    </row>
    <row r="53" spans="14:15" ht="15">
      <c r="N53" s="1"/>
      <c r="O53" s="1"/>
    </row>
    <row r="54" spans="14:15" ht="15">
      <c r="N54" s="1"/>
      <c r="O54" s="1"/>
    </row>
    <row r="55" spans="14:15" ht="15">
      <c r="N55" s="1"/>
      <c r="O55" s="1"/>
    </row>
    <row r="56" spans="14:15" ht="15">
      <c r="N56" s="1"/>
      <c r="O56" s="1"/>
    </row>
    <row r="57" spans="14:15" ht="15">
      <c r="N57" s="1"/>
      <c r="O57" s="1"/>
    </row>
    <row r="58" spans="14:15" ht="15">
      <c r="N58" s="1"/>
      <c r="O58" s="1"/>
    </row>
    <row r="59" spans="14:15" ht="15">
      <c r="N59" s="1"/>
      <c r="O59" s="1"/>
    </row>
    <row r="60" spans="14:15" ht="15">
      <c r="N60" s="1"/>
      <c r="O60" s="1"/>
    </row>
    <row r="61" spans="14:15" ht="15">
      <c r="N61" s="1"/>
      <c r="O61" s="1"/>
    </row>
    <row r="62" spans="14:15" ht="15">
      <c r="N62" s="1"/>
      <c r="O62" s="1"/>
    </row>
    <row r="63" spans="14:15" ht="15">
      <c r="N63" s="1"/>
      <c r="O63" s="1"/>
    </row>
    <row r="64" spans="14:15" ht="15">
      <c r="N64" s="3"/>
      <c r="O64" s="3"/>
    </row>
    <row r="65" spans="14:15" ht="15">
      <c r="N65" s="3"/>
      <c r="O65" s="3"/>
    </row>
    <row r="66" spans="14:15" ht="15">
      <c r="N66" s="3"/>
      <c r="O66" s="3"/>
    </row>
    <row r="67" spans="14:15" ht="15">
      <c r="N67" s="3"/>
      <c r="O67" s="3"/>
    </row>
    <row r="68" spans="14:15" ht="15">
      <c r="N68" s="3"/>
      <c r="O68" s="3"/>
    </row>
    <row r="69" spans="14:15" ht="15">
      <c r="N69" s="3"/>
      <c r="O69" s="3"/>
    </row>
    <row r="70" spans="14:15" ht="15">
      <c r="N70" s="3"/>
      <c r="O70" s="3"/>
    </row>
    <row r="71" spans="14:15" ht="15">
      <c r="N71" s="3"/>
      <c r="O71" s="3"/>
    </row>
  </sheetData>
  <sheetProtection/>
  <mergeCells count="6">
    <mergeCell ref="A2:T2"/>
    <mergeCell ref="A4:T4"/>
    <mergeCell ref="F8:M9"/>
    <mergeCell ref="N8:T9"/>
    <mergeCell ref="A1:T1"/>
    <mergeCell ref="A6:T6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2" width="5.7109375" style="0" customWidth="1"/>
    <col min="3" max="4" width="15.7109375" style="0" customWidth="1"/>
    <col min="5" max="5" width="4.7109375" style="0" customWidth="1"/>
    <col min="7" max="7" width="7.7109375" style="0" customWidth="1"/>
    <col min="8" max="8" width="4.7109375" style="0" customWidth="1"/>
    <col min="9" max="11" width="7.7109375" style="0" customWidth="1"/>
    <col min="12" max="12" width="4.7109375" style="0" customWidth="1"/>
    <col min="14" max="14" width="4.7109375" style="0" customWidth="1"/>
  </cols>
  <sheetData>
    <row r="1" spans="1:20" ht="22.5">
      <c r="A1" s="216" t="s">
        <v>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8"/>
      <c r="S1" s="8"/>
      <c r="T1" s="8"/>
    </row>
    <row r="2" spans="1:18" ht="24.75">
      <c r="A2" s="206" t="s">
        <v>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127"/>
    </row>
    <row r="3" spans="1:17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ht="19.5">
      <c r="A4" s="207" t="s">
        <v>56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ht="15.75" thickBot="1"/>
    <row r="6" spans="6:17" ht="15">
      <c r="F6" s="208" t="s">
        <v>21</v>
      </c>
      <c r="G6" s="209"/>
      <c r="H6" s="209"/>
      <c r="I6" s="209"/>
      <c r="J6" s="209"/>
      <c r="K6" s="209"/>
      <c r="L6" s="218"/>
      <c r="M6" s="209" t="s">
        <v>22</v>
      </c>
      <c r="N6" s="209"/>
      <c r="O6" s="209"/>
      <c r="P6" s="209"/>
      <c r="Q6" s="213"/>
    </row>
    <row r="7" spans="6:17" ht="15.75" thickBot="1">
      <c r="F7" s="210"/>
      <c r="G7" s="211"/>
      <c r="H7" s="211"/>
      <c r="I7" s="211"/>
      <c r="J7" s="211"/>
      <c r="K7" s="211"/>
      <c r="L7" s="219"/>
      <c r="M7" s="211"/>
      <c r="N7" s="211"/>
      <c r="O7" s="211"/>
      <c r="P7" s="211"/>
      <c r="Q7" s="215"/>
    </row>
    <row r="8" spans="1:17" ht="15">
      <c r="A8" s="71" t="s">
        <v>23</v>
      </c>
      <c r="B8" s="18" t="s">
        <v>0</v>
      </c>
      <c r="C8" s="19" t="s">
        <v>24</v>
      </c>
      <c r="D8" s="20" t="s">
        <v>25</v>
      </c>
      <c r="E8" s="35" t="s">
        <v>1</v>
      </c>
      <c r="F8" s="72" t="s">
        <v>18</v>
      </c>
      <c r="G8" s="21" t="s">
        <v>53</v>
      </c>
      <c r="H8" s="74" t="s">
        <v>17</v>
      </c>
      <c r="I8" s="21" t="s">
        <v>30</v>
      </c>
      <c r="J8" s="21" t="s">
        <v>29</v>
      </c>
      <c r="K8" s="73" t="s">
        <v>2</v>
      </c>
      <c r="L8" s="74" t="s">
        <v>17</v>
      </c>
      <c r="M8" s="74" t="s">
        <v>28</v>
      </c>
      <c r="N8" s="74" t="s">
        <v>17</v>
      </c>
      <c r="O8" s="21" t="s">
        <v>35</v>
      </c>
      <c r="P8" s="21" t="s">
        <v>54</v>
      </c>
      <c r="Q8" s="75" t="s">
        <v>37</v>
      </c>
    </row>
    <row r="9" spans="1:17" ht="15.75" thickBot="1">
      <c r="A9" s="76" t="s">
        <v>38</v>
      </c>
      <c r="B9" s="77" t="s">
        <v>39</v>
      </c>
      <c r="C9" s="78" t="s">
        <v>40</v>
      </c>
      <c r="D9" s="79" t="s">
        <v>41</v>
      </c>
      <c r="E9" s="80"/>
      <c r="F9" s="81" t="s">
        <v>42</v>
      </c>
      <c r="G9" s="82" t="s">
        <v>3</v>
      </c>
      <c r="H9" s="82"/>
      <c r="I9" s="78" t="s">
        <v>45</v>
      </c>
      <c r="J9" s="78" t="s">
        <v>44</v>
      </c>
      <c r="K9" s="83" t="s">
        <v>3</v>
      </c>
      <c r="L9" s="83"/>
      <c r="M9" s="84" t="s">
        <v>43</v>
      </c>
      <c r="N9" s="84"/>
      <c r="O9" s="78" t="s">
        <v>48</v>
      </c>
      <c r="P9" s="78"/>
      <c r="Q9" s="85" t="s">
        <v>3</v>
      </c>
    </row>
    <row r="10" spans="1:17" ht="15.75" thickTop="1">
      <c r="A10" s="86"/>
      <c r="B10" s="87"/>
      <c r="C10" s="88"/>
      <c r="D10" s="89"/>
      <c r="E10" s="90"/>
      <c r="F10" s="91"/>
      <c r="G10" s="88"/>
      <c r="H10" s="88"/>
      <c r="I10" s="92"/>
      <c r="J10" s="93"/>
      <c r="K10" s="94"/>
      <c r="L10" s="180"/>
      <c r="M10" s="95"/>
      <c r="N10" s="95"/>
      <c r="O10" s="93"/>
      <c r="P10" s="93"/>
      <c r="Q10" s="96"/>
    </row>
    <row r="11" spans="1:17" ht="16.5">
      <c r="A11" s="97">
        <v>1</v>
      </c>
      <c r="B11" s="142">
        <v>134</v>
      </c>
      <c r="C11" s="143" t="s">
        <v>60</v>
      </c>
      <c r="D11" s="144" t="s">
        <v>61</v>
      </c>
      <c r="E11" s="145" t="s">
        <v>7</v>
      </c>
      <c r="F11" s="146" t="s">
        <v>6</v>
      </c>
      <c r="G11" s="103"/>
      <c r="H11" s="105"/>
      <c r="I11" s="103"/>
      <c r="J11" s="156"/>
      <c r="K11" s="104"/>
      <c r="L11" s="106"/>
      <c r="M11" s="99"/>
      <c r="N11" s="99"/>
      <c r="O11" s="98"/>
      <c r="P11" s="100"/>
      <c r="Q11" s="137"/>
    </row>
    <row r="12" spans="1:17" ht="16.5">
      <c r="A12" s="97"/>
      <c r="B12" s="164"/>
      <c r="C12" s="131"/>
      <c r="D12" s="7"/>
      <c r="E12" s="131"/>
      <c r="F12" s="165" t="s">
        <v>19</v>
      </c>
      <c r="G12" s="105"/>
      <c r="H12" s="105"/>
      <c r="I12" s="105"/>
      <c r="J12" s="130"/>
      <c r="K12" s="106"/>
      <c r="L12" s="106"/>
      <c r="M12" s="102"/>
      <c r="N12" s="102"/>
      <c r="O12" s="100"/>
      <c r="P12" s="100"/>
      <c r="Q12" s="137"/>
    </row>
    <row r="13" spans="1:17" ht="16.5">
      <c r="A13" s="97">
        <v>2</v>
      </c>
      <c r="B13" s="182">
        <v>153</v>
      </c>
      <c r="C13" s="131" t="s">
        <v>62</v>
      </c>
      <c r="D13" s="7" t="s">
        <v>63</v>
      </c>
      <c r="E13" s="132" t="s">
        <v>7</v>
      </c>
      <c r="F13" s="146" t="s">
        <v>64</v>
      </c>
      <c r="G13" s="103"/>
      <c r="H13" s="105"/>
      <c r="I13" s="103"/>
      <c r="J13" s="145"/>
      <c r="K13" s="108"/>
      <c r="L13" s="106"/>
      <c r="M13" s="99"/>
      <c r="N13" s="99"/>
      <c r="O13" s="98"/>
      <c r="P13" s="100"/>
      <c r="Q13" s="137"/>
    </row>
    <row r="14" spans="1:17" ht="16.5">
      <c r="A14" s="97"/>
      <c r="B14" s="164"/>
      <c r="C14" s="131"/>
      <c r="D14" s="7"/>
      <c r="E14" s="131"/>
      <c r="F14" s="165" t="s">
        <v>19</v>
      </c>
      <c r="G14" s="105"/>
      <c r="H14" s="105"/>
      <c r="I14" s="105"/>
      <c r="J14" s="145"/>
      <c r="K14" s="106"/>
      <c r="L14" s="106"/>
      <c r="M14" s="102"/>
      <c r="N14" s="102"/>
      <c r="O14" s="100"/>
      <c r="P14" s="100"/>
      <c r="Q14" s="137"/>
    </row>
    <row r="15" spans="1:17" ht="18.75">
      <c r="A15" s="97">
        <v>3</v>
      </c>
      <c r="B15" s="128">
        <v>137</v>
      </c>
      <c r="C15" s="129" t="s">
        <v>65</v>
      </c>
      <c r="D15" s="129" t="s">
        <v>66</v>
      </c>
      <c r="E15" s="12" t="s">
        <v>7</v>
      </c>
      <c r="F15" s="183" t="s">
        <v>5</v>
      </c>
      <c r="G15" s="148"/>
      <c r="H15" s="105"/>
      <c r="I15" s="149"/>
      <c r="J15" s="184"/>
      <c r="K15" s="152"/>
      <c r="L15" s="106"/>
      <c r="M15" s="153"/>
      <c r="N15" s="153"/>
      <c r="O15" s="154"/>
      <c r="P15" s="141"/>
      <c r="Q15" s="150"/>
    </row>
    <row r="16" spans="1:17" ht="18.75">
      <c r="A16" s="139"/>
      <c r="B16" s="111"/>
      <c r="C16" s="35"/>
      <c r="D16" s="35"/>
      <c r="E16" s="35"/>
      <c r="F16" s="49" t="s">
        <v>19</v>
      </c>
      <c r="G16" s="147"/>
      <c r="H16" s="147"/>
      <c r="I16" s="140"/>
      <c r="J16" s="157"/>
      <c r="K16" s="158"/>
      <c r="L16" s="158"/>
      <c r="M16" s="159"/>
      <c r="N16" s="159"/>
      <c r="O16" s="160"/>
      <c r="P16" s="155"/>
      <c r="Q16" s="150"/>
    </row>
    <row r="17" spans="1:17" ht="16.5">
      <c r="A17" s="97">
        <v>4</v>
      </c>
      <c r="B17" s="182">
        <v>144</v>
      </c>
      <c r="C17" s="131" t="s">
        <v>67</v>
      </c>
      <c r="D17" s="7" t="s">
        <v>68</v>
      </c>
      <c r="E17" s="132" t="s">
        <v>7</v>
      </c>
      <c r="F17" s="146" t="s">
        <v>58</v>
      </c>
      <c r="G17" s="98"/>
      <c r="H17" s="105"/>
      <c r="I17" s="98"/>
      <c r="J17" s="132"/>
      <c r="K17" s="166"/>
      <c r="L17" s="106"/>
      <c r="M17" s="99"/>
      <c r="N17" s="99"/>
      <c r="O17" s="98"/>
      <c r="P17" s="100"/>
      <c r="Q17" s="137"/>
    </row>
    <row r="18" spans="1:17" ht="16.5">
      <c r="A18" s="97"/>
      <c r="B18" s="13"/>
      <c r="C18" s="2"/>
      <c r="D18" s="2"/>
      <c r="E18" s="2"/>
      <c r="F18" s="49" t="s">
        <v>19</v>
      </c>
      <c r="G18" s="100"/>
      <c r="H18" s="100"/>
      <c r="I18" s="100"/>
      <c r="J18" s="6"/>
      <c r="K18" s="101"/>
      <c r="L18" s="101"/>
      <c r="M18" s="102"/>
      <c r="N18" s="102"/>
      <c r="O18" s="100"/>
      <c r="P18" s="100"/>
      <c r="Q18" s="137"/>
    </row>
    <row r="19" spans="1:17" ht="16.5">
      <c r="A19" s="97">
        <v>5</v>
      </c>
      <c r="B19" s="10">
        <v>142</v>
      </c>
      <c r="C19" s="9" t="s">
        <v>70</v>
      </c>
      <c r="D19" s="9" t="s">
        <v>71</v>
      </c>
      <c r="E19" s="5" t="s">
        <v>7</v>
      </c>
      <c r="F19" s="6" t="s">
        <v>58</v>
      </c>
      <c r="G19" s="98"/>
      <c r="H19" s="105"/>
      <c r="I19" s="98"/>
      <c r="J19" s="12"/>
      <c r="K19" s="107"/>
      <c r="L19" s="106"/>
      <c r="M19" s="99"/>
      <c r="N19" s="99"/>
      <c r="O19" s="98"/>
      <c r="P19" s="100"/>
      <c r="Q19" s="137"/>
    </row>
    <row r="20" spans="1:17" ht="16.5">
      <c r="A20" s="97"/>
      <c r="B20" s="13"/>
      <c r="C20" s="2"/>
      <c r="D20" s="2"/>
      <c r="E20" s="2"/>
      <c r="F20" s="49" t="s">
        <v>19</v>
      </c>
      <c r="G20" s="100"/>
      <c r="H20" s="100"/>
      <c r="I20" s="100"/>
      <c r="J20" s="161"/>
      <c r="K20" s="101"/>
      <c r="L20" s="101"/>
      <c r="M20" s="102"/>
      <c r="N20" s="102"/>
      <c r="O20" s="100"/>
      <c r="P20" s="100"/>
      <c r="Q20" s="137"/>
    </row>
    <row r="21" spans="1:17" ht="15.75">
      <c r="A21" s="97">
        <v>6</v>
      </c>
      <c r="B21" s="10">
        <v>146</v>
      </c>
      <c r="C21" s="11" t="s">
        <v>72</v>
      </c>
      <c r="D21" s="11" t="s">
        <v>73</v>
      </c>
      <c r="E21" s="12" t="s">
        <v>7</v>
      </c>
      <c r="F21" s="41" t="s">
        <v>12</v>
      </c>
      <c r="G21" s="103"/>
      <c r="H21" s="100"/>
      <c r="I21" s="103"/>
      <c r="J21" s="43"/>
      <c r="K21" s="108"/>
      <c r="L21" s="101"/>
      <c r="M21" s="99"/>
      <c r="N21" s="99"/>
      <c r="O21" s="98"/>
      <c r="P21" s="100"/>
      <c r="Q21" s="187"/>
    </row>
    <row r="22" spans="1:17" ht="16.5">
      <c r="A22" s="97"/>
      <c r="B22" s="39"/>
      <c r="C22" s="39"/>
      <c r="D22" s="2"/>
      <c r="E22" s="48"/>
      <c r="F22" s="49" t="s">
        <v>19</v>
      </c>
      <c r="G22" s="105"/>
      <c r="H22" s="105"/>
      <c r="I22" s="105"/>
      <c r="J22" s="56"/>
      <c r="K22" s="106"/>
      <c r="L22" s="106"/>
      <c r="M22" s="102"/>
      <c r="N22" s="102"/>
      <c r="O22" s="186"/>
      <c r="P22" s="186"/>
      <c r="Q22" s="137"/>
    </row>
    <row r="23" spans="1:17" ht="16.5">
      <c r="A23" s="97">
        <v>7</v>
      </c>
      <c r="B23" s="10">
        <v>149</v>
      </c>
      <c r="C23" s="11" t="s">
        <v>74</v>
      </c>
      <c r="D23" s="11" t="s">
        <v>75</v>
      </c>
      <c r="E23" s="12" t="s">
        <v>7</v>
      </c>
      <c r="F23" s="41" t="s">
        <v>12</v>
      </c>
      <c r="G23" s="46"/>
      <c r="H23" s="4"/>
      <c r="I23" s="46"/>
      <c r="J23" s="46"/>
      <c r="K23" s="61"/>
      <c r="L23" s="181"/>
      <c r="M23" s="62"/>
      <c r="N23" s="62"/>
      <c r="O23" s="46"/>
      <c r="P23" s="4"/>
      <c r="Q23" s="138"/>
    </row>
    <row r="24" spans="1:17" ht="16.5">
      <c r="A24" s="97"/>
      <c r="B24" s="39"/>
      <c r="C24" s="39"/>
      <c r="D24" s="2"/>
      <c r="E24" s="48"/>
      <c r="F24" s="49" t="s">
        <v>19</v>
      </c>
      <c r="G24" s="4"/>
      <c r="H24" s="4"/>
      <c r="I24" s="4"/>
      <c r="J24" s="4"/>
      <c r="K24" s="14"/>
      <c r="L24" s="14"/>
      <c r="M24" s="4"/>
      <c r="N24" s="4"/>
      <c r="O24" s="4"/>
      <c r="P24" s="4"/>
      <c r="Q24" s="138"/>
    </row>
    <row r="25" spans="1:17" ht="16.5">
      <c r="A25" s="97">
        <v>8</v>
      </c>
      <c r="B25" s="10">
        <v>145</v>
      </c>
      <c r="C25" s="11" t="s">
        <v>76</v>
      </c>
      <c r="D25" s="11" t="s">
        <v>78</v>
      </c>
      <c r="E25" s="12" t="s">
        <v>8</v>
      </c>
      <c r="F25" s="6" t="s">
        <v>12</v>
      </c>
      <c r="G25" s="42"/>
      <c r="H25" s="4"/>
      <c r="I25" s="42"/>
      <c r="J25" s="162"/>
      <c r="K25" s="163"/>
      <c r="L25" s="181"/>
      <c r="M25" s="46"/>
      <c r="N25" s="46"/>
      <c r="O25" s="46"/>
      <c r="P25" s="4"/>
      <c r="Q25" s="138"/>
    </row>
    <row r="26" spans="1:17" ht="16.5">
      <c r="A26" s="97"/>
      <c r="B26" s="39"/>
      <c r="C26" s="39"/>
      <c r="D26" s="2"/>
      <c r="E26" s="48"/>
      <c r="F26" s="49" t="s">
        <v>19</v>
      </c>
      <c r="G26" s="50"/>
      <c r="H26" s="50"/>
      <c r="I26" s="50"/>
      <c r="J26" s="50"/>
      <c r="K26" s="167"/>
      <c r="L26" s="167"/>
      <c r="M26" s="4"/>
      <c r="N26" s="4"/>
      <c r="O26" s="4"/>
      <c r="P26" s="4"/>
      <c r="Q26" s="138"/>
    </row>
    <row r="27" spans="1:17" ht="16.5">
      <c r="A27" s="60">
        <v>9</v>
      </c>
      <c r="B27" s="10">
        <v>147</v>
      </c>
      <c r="C27" s="11" t="s">
        <v>69</v>
      </c>
      <c r="D27" s="11" t="s">
        <v>77</v>
      </c>
      <c r="E27" s="12" t="s">
        <v>4</v>
      </c>
      <c r="F27" s="42" t="s">
        <v>12</v>
      </c>
      <c r="G27" s="42"/>
      <c r="H27" s="4"/>
      <c r="I27" s="42"/>
      <c r="J27" s="42"/>
      <c r="K27" s="177"/>
      <c r="L27" s="181"/>
      <c r="M27" s="46"/>
      <c r="N27" s="46"/>
      <c r="O27" s="46"/>
      <c r="P27" s="4"/>
      <c r="Q27" s="138"/>
    </row>
    <row r="28" spans="1:17" ht="15.75">
      <c r="A28" s="110"/>
      <c r="B28" s="111"/>
      <c r="C28" s="35"/>
      <c r="D28" s="35"/>
      <c r="E28" s="35"/>
      <c r="F28" s="49" t="s">
        <v>19</v>
      </c>
      <c r="G28" s="50"/>
      <c r="H28" s="50"/>
      <c r="I28" s="50"/>
      <c r="J28" s="50"/>
      <c r="K28" s="109"/>
      <c r="L28" s="109"/>
      <c r="M28" s="15"/>
      <c r="N28" s="15"/>
      <c r="O28" s="4"/>
      <c r="P28" s="4"/>
      <c r="Q28" s="138"/>
    </row>
    <row r="29" spans="1:17" ht="16.5">
      <c r="A29" s="196">
        <v>10</v>
      </c>
      <c r="B29" s="197">
        <v>148</v>
      </c>
      <c r="C29" s="198" t="s">
        <v>79</v>
      </c>
      <c r="D29" s="198" t="s">
        <v>80</v>
      </c>
      <c r="E29" s="184" t="s">
        <v>4</v>
      </c>
      <c r="F29" s="197" t="s">
        <v>12</v>
      </c>
      <c r="G29" s="35"/>
      <c r="H29" s="35"/>
      <c r="I29" s="34"/>
      <c r="J29" s="112"/>
      <c r="K29" s="113"/>
      <c r="L29" s="185"/>
      <c r="M29" s="114"/>
      <c r="N29" s="114"/>
      <c r="O29" s="112"/>
      <c r="P29" s="112"/>
      <c r="Q29" s="38"/>
    </row>
    <row r="30" spans="1:17" ht="16.5">
      <c r="A30" s="60"/>
      <c r="B30" s="39"/>
      <c r="C30" s="39"/>
      <c r="D30" s="2"/>
      <c r="E30" s="48"/>
      <c r="F30" s="49" t="s">
        <v>19</v>
      </c>
      <c r="G30" s="50"/>
      <c r="H30" s="50"/>
      <c r="I30" s="50"/>
      <c r="J30" s="50"/>
      <c r="K30" s="109"/>
      <c r="L30" s="109"/>
      <c r="M30" s="15"/>
      <c r="N30" s="15"/>
      <c r="O30" s="4"/>
      <c r="P30" s="4"/>
      <c r="Q30" s="138"/>
    </row>
    <row r="31" spans="1:17" ht="16.5">
      <c r="A31" s="60"/>
      <c r="B31" s="39"/>
      <c r="C31" s="39"/>
      <c r="D31" s="2"/>
      <c r="E31" s="48"/>
      <c r="F31" s="49"/>
      <c r="G31" s="50"/>
      <c r="H31" s="50"/>
      <c r="I31" s="50"/>
      <c r="J31" s="50"/>
      <c r="K31" s="167"/>
      <c r="L31" s="109"/>
      <c r="M31" s="15"/>
      <c r="N31" s="15"/>
      <c r="O31" s="4"/>
      <c r="P31" s="4"/>
      <c r="Q31" s="138"/>
    </row>
    <row r="46" spans="1:17" ht="16.5">
      <c r="A46" s="60"/>
      <c r="B46" s="39"/>
      <c r="C46" s="39"/>
      <c r="D46" s="2"/>
      <c r="E46" s="48"/>
      <c r="F46" s="49"/>
      <c r="G46" s="50"/>
      <c r="H46" s="50"/>
      <c r="I46" s="50"/>
      <c r="J46" s="50"/>
      <c r="K46" s="167"/>
      <c r="L46" s="109"/>
      <c r="M46" s="15"/>
      <c r="N46" s="15"/>
      <c r="O46" s="4"/>
      <c r="P46" s="4"/>
      <c r="Q46" s="138"/>
    </row>
    <row r="47" spans="1:17" ht="16.5">
      <c r="A47" s="60"/>
      <c r="B47" s="39"/>
      <c r="C47" s="39"/>
      <c r="D47" s="2"/>
      <c r="E47" s="48"/>
      <c r="F47" s="49"/>
      <c r="G47" s="50"/>
      <c r="H47" s="50"/>
      <c r="I47" s="50"/>
      <c r="J47" s="50"/>
      <c r="K47" s="167"/>
      <c r="L47" s="109"/>
      <c r="M47" s="15"/>
      <c r="N47" s="15"/>
      <c r="O47" s="4"/>
      <c r="P47" s="4"/>
      <c r="Q47" s="138"/>
    </row>
    <row r="48" spans="1:17" ht="15">
      <c r="A48" s="110"/>
      <c r="B48" s="111"/>
      <c r="C48" s="35"/>
      <c r="D48" s="35"/>
      <c r="E48" s="35"/>
      <c r="F48" s="35"/>
      <c r="G48" s="35"/>
      <c r="H48" s="35"/>
      <c r="I48" s="34"/>
      <c r="J48" s="112"/>
      <c r="K48" s="178"/>
      <c r="L48" s="113"/>
      <c r="M48" s="114"/>
      <c r="N48" s="114"/>
      <c r="O48" s="112"/>
      <c r="P48" s="112"/>
      <c r="Q48" s="38"/>
    </row>
    <row r="49" spans="1:17" ht="16.5" thickBot="1">
      <c r="A49" s="115"/>
      <c r="B49" s="116"/>
      <c r="C49" s="117"/>
      <c r="D49" s="118"/>
      <c r="E49" s="119"/>
      <c r="F49" s="120"/>
      <c r="G49" s="121"/>
      <c r="H49" s="121"/>
      <c r="I49" s="121"/>
      <c r="J49" s="121"/>
      <c r="K49" s="179"/>
      <c r="L49" s="122"/>
      <c r="M49" s="123"/>
      <c r="N49" s="123"/>
      <c r="O49" s="121"/>
      <c r="P49" s="121"/>
      <c r="Q49" s="124"/>
    </row>
  </sheetData>
  <sheetProtection/>
  <mergeCells count="5">
    <mergeCell ref="A2:Q2"/>
    <mergeCell ref="F6:L7"/>
    <mergeCell ref="M6:Q7"/>
    <mergeCell ref="A1:Q1"/>
    <mergeCell ref="A4:T4"/>
  </mergeCells>
  <printOptions/>
  <pageMargins left="0.31496062992125984" right="0.31496062992125984" top="0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Athletics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</dc:creator>
  <cp:keywords/>
  <dc:description/>
  <cp:lastModifiedBy>Vivian</cp:lastModifiedBy>
  <cp:lastPrinted>2015-04-11T13:13:59Z</cp:lastPrinted>
  <dcterms:created xsi:type="dcterms:W3CDTF">2013-03-07T10:18:45Z</dcterms:created>
  <dcterms:modified xsi:type="dcterms:W3CDTF">2015-04-11T13:36:03Z</dcterms:modified>
  <cp:category/>
  <cp:version/>
  <cp:contentType/>
  <cp:contentStatus/>
</cp:coreProperties>
</file>